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loffice-my.sharepoint.com/personal/msmith_arrl_org/Documents/Documents/QEX/QEX SeptemberOctober 26/Zavrel/"/>
    </mc:Choice>
  </mc:AlternateContent>
  <xr:revisionPtr revIDLastSave="18" documentId="8_{2F72FEED-1ECD-4380-9325-8ADC1080F927}" xr6:coauthVersionLast="47" xr6:coauthVersionMax="47" xr10:uidLastSave="{4ACAF353-E8DD-4561-8BCD-CECC1DE2EC5A}"/>
  <bookViews>
    <workbookView xWindow="-120" yWindow="-120" windowWidth="29040" windowHeight="15720" xr2:uid="{137B3DC5-88A5-4091-9708-5887022C1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/>
  <c r="B6" i="1" s="1"/>
  <c r="B1" i="1"/>
  <c r="B5" i="1" s="1"/>
  <c r="B8" i="1" l="1"/>
  <c r="B7" i="1"/>
  <c r="B9" i="1" l="1"/>
  <c r="B10" i="1"/>
  <c r="B11" i="1" l="1"/>
  <c r="B12" i="1"/>
  <c r="B13" i="1" l="1"/>
  <c r="B14" i="1"/>
  <c r="B15" i="1" l="1"/>
  <c r="B16" i="1"/>
  <c r="B17" i="1" l="1"/>
  <c r="B18" i="1"/>
  <c r="B19" i="1" l="1"/>
  <c r="B20" i="1"/>
  <c r="B21" i="1" l="1"/>
  <c r="B22" i="1"/>
  <c r="B23" i="1" l="1"/>
  <c r="B24" i="1"/>
</calcChain>
</file>

<file path=xl/sharedStrings.xml><?xml version="1.0" encoding="utf-8"?>
<sst xmlns="http://schemas.openxmlformats.org/spreadsheetml/2006/main" count="48" uniqueCount="13">
  <si>
    <t>Forward Power Power Ratio to 1</t>
  </si>
  <si>
    <t>dB Line Loss</t>
  </si>
  <si>
    <t>Reflected Wave Power Ratio to 1</t>
  </si>
  <si>
    <t>% Power to Antenna</t>
  </si>
  <si>
    <t>VSWR Antenna Split</t>
  </si>
  <si>
    <t>% Power to Reflected Wave</t>
  </si>
  <si>
    <t>VSWR Reflection Split</t>
  </si>
  <si>
    <t>Loop #</t>
  </si>
  <si>
    <t>Formula</t>
  </si>
  <si>
    <t>Antenna First Activation</t>
  </si>
  <si>
    <t>Reflection First Activation</t>
  </si>
  <si>
    <t>Antenna</t>
  </si>
  <si>
    <t>Reflection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</si>
</sst>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FB0B-738F-44D8-99E8-2326EB1A49C5}">
  <dimension ref="A1:D24"/>
  <sheetViews>
    <sheetView tabSelected="1" workbookViewId="0">
      <selection activeCell="F6" sqref="F6"/>
    </sheetView>
  </sheetViews>
  <sheetFormatPr defaultRowHeight="15" x14ac:dyDescent="0.25"/>
  <cols>
    <col min="1" max="1" width="30.85546875" bestFit="1" customWidth="1"/>
    <col min="3" max="3" width="24.7109375" bestFit="1" customWidth="1"/>
  </cols>
  <sheetData>
    <row r="1" spans="1:4" x14ac:dyDescent="0.25">
      <c r="A1" s="1" t="s">
        <v>0</v>
      </c>
      <c r="B1" s="5">
        <f>1/(10^(D1*0.1))</f>
        <v>1</v>
      </c>
      <c r="C1" s="3" t="s">
        <v>1</v>
      </c>
      <c r="D1" s="8"/>
    </row>
    <row r="2" spans="1:4" x14ac:dyDescent="0.25">
      <c r="A2" s="1" t="s">
        <v>2</v>
      </c>
      <c r="B2" s="5">
        <f>1/(10^(D1*0.2))</f>
        <v>1</v>
      </c>
      <c r="C2" s="3"/>
      <c r="D2" s="2"/>
    </row>
    <row r="3" spans="1:4" x14ac:dyDescent="0.25">
      <c r="A3" s="1" t="s">
        <v>3</v>
      </c>
      <c r="B3" s="7"/>
      <c r="C3" s="1" t="s">
        <v>4</v>
      </c>
      <c r="D3" s="2"/>
    </row>
    <row r="4" spans="1:4" x14ac:dyDescent="0.25">
      <c r="A4" s="1" t="s">
        <v>5</v>
      </c>
      <c r="B4" s="7"/>
      <c r="C4" s="1" t="s">
        <v>6</v>
      </c>
      <c r="D4" s="3" t="s">
        <v>7</v>
      </c>
    </row>
    <row r="5" spans="1:4" x14ac:dyDescent="0.25">
      <c r="A5" s="1" t="s">
        <v>8</v>
      </c>
      <c r="B5" s="5">
        <f>100*B1*B3</f>
        <v>0</v>
      </c>
      <c r="C5" s="1" t="s">
        <v>9</v>
      </c>
      <c r="D5" s="4">
        <v>1</v>
      </c>
    </row>
    <row r="6" spans="1:4" x14ac:dyDescent="0.25">
      <c r="A6" s="1" t="s">
        <v>8</v>
      </c>
      <c r="B6" s="5">
        <f>100*B2*B4</f>
        <v>0</v>
      </c>
      <c r="C6" s="1" t="s">
        <v>10</v>
      </c>
      <c r="D6" s="4">
        <v>1</v>
      </c>
    </row>
    <row r="7" spans="1:4" x14ac:dyDescent="0.25">
      <c r="A7" s="1" t="s">
        <v>8</v>
      </c>
      <c r="B7" s="5">
        <f>(100+B6)*B1*B3</f>
        <v>0</v>
      </c>
      <c r="C7" s="1" t="s">
        <v>11</v>
      </c>
      <c r="D7" s="4">
        <v>2</v>
      </c>
    </row>
    <row r="8" spans="1:4" x14ac:dyDescent="0.25">
      <c r="A8" s="1" t="s">
        <v>8</v>
      </c>
      <c r="B8" s="5">
        <f>(100+B6)*B2*B4</f>
        <v>0</v>
      </c>
      <c r="C8" s="1" t="s">
        <v>12</v>
      </c>
      <c r="D8" s="4">
        <v>2</v>
      </c>
    </row>
    <row r="9" spans="1:4" x14ac:dyDescent="0.25">
      <c r="A9" s="1" t="s">
        <v>8</v>
      </c>
      <c r="B9" s="6">
        <f>(100+B8)*B1*B3</f>
        <v>0</v>
      </c>
      <c r="C9" s="1" t="s">
        <v>11</v>
      </c>
      <c r="D9" s="4">
        <v>3</v>
      </c>
    </row>
    <row r="10" spans="1:4" x14ac:dyDescent="0.25">
      <c r="A10" s="1" t="s">
        <v>8</v>
      </c>
      <c r="B10" s="6">
        <f>(100+B8)*B2*B4</f>
        <v>0</v>
      </c>
      <c r="C10" s="1" t="s">
        <v>12</v>
      </c>
      <c r="D10" s="4">
        <v>3</v>
      </c>
    </row>
    <row r="11" spans="1:4" x14ac:dyDescent="0.25">
      <c r="A11" s="1" t="s">
        <v>8</v>
      </c>
      <c r="B11" s="6">
        <f>(100+B10)*B1*B3</f>
        <v>0</v>
      </c>
      <c r="C11" s="1" t="s">
        <v>11</v>
      </c>
      <c r="D11" s="4">
        <v>4</v>
      </c>
    </row>
    <row r="12" spans="1:4" x14ac:dyDescent="0.25">
      <c r="A12" s="1" t="s">
        <v>8</v>
      </c>
      <c r="B12" s="6">
        <f>(100+B10)*B2*B4</f>
        <v>0</v>
      </c>
      <c r="C12" s="1" t="s">
        <v>12</v>
      </c>
      <c r="D12" s="4">
        <v>4</v>
      </c>
    </row>
    <row r="13" spans="1:4" x14ac:dyDescent="0.25">
      <c r="A13" s="1" t="s">
        <v>8</v>
      </c>
      <c r="B13" s="6">
        <f>(100+B12)*B1*B3</f>
        <v>0</v>
      </c>
      <c r="C13" s="1" t="s">
        <v>11</v>
      </c>
      <c r="D13" s="4">
        <v>5</v>
      </c>
    </row>
    <row r="14" spans="1:4" x14ac:dyDescent="0.25">
      <c r="A14" s="1" t="s">
        <v>8</v>
      </c>
      <c r="B14" s="6">
        <f>(100+B12)*B2*B4</f>
        <v>0</v>
      </c>
      <c r="C14" s="1" t="s">
        <v>12</v>
      </c>
      <c r="D14" s="4">
        <v>5</v>
      </c>
    </row>
    <row r="15" spans="1:4" x14ac:dyDescent="0.25">
      <c r="A15" s="1" t="s">
        <v>8</v>
      </c>
      <c r="B15" s="6">
        <f>(100+B14)*B1*B3</f>
        <v>0</v>
      </c>
      <c r="C15" s="1" t="s">
        <v>11</v>
      </c>
      <c r="D15" s="4">
        <v>6</v>
      </c>
    </row>
    <row r="16" spans="1:4" x14ac:dyDescent="0.25">
      <c r="A16" s="1" t="s">
        <v>8</v>
      </c>
      <c r="B16" s="6">
        <f>(100+B14)*B2*B4</f>
        <v>0</v>
      </c>
      <c r="C16" s="1" t="s">
        <v>12</v>
      </c>
      <c r="D16" s="4">
        <v>6</v>
      </c>
    </row>
    <row r="17" spans="1:4" x14ac:dyDescent="0.25">
      <c r="A17" s="1" t="s">
        <v>8</v>
      </c>
      <c r="B17" s="6">
        <f>(100+B16)*B1*B3</f>
        <v>0</v>
      </c>
      <c r="C17" s="1" t="s">
        <v>11</v>
      </c>
      <c r="D17" s="4">
        <v>7</v>
      </c>
    </row>
    <row r="18" spans="1:4" x14ac:dyDescent="0.25">
      <c r="A18" s="1" t="s">
        <v>8</v>
      </c>
      <c r="B18" s="6">
        <f>(100+B16)*B2*B4</f>
        <v>0</v>
      </c>
      <c r="C18" s="1" t="s">
        <v>12</v>
      </c>
      <c r="D18" s="4">
        <v>7</v>
      </c>
    </row>
    <row r="19" spans="1:4" x14ac:dyDescent="0.25">
      <c r="A19" s="1" t="s">
        <v>8</v>
      </c>
      <c r="B19" s="6">
        <f>(100+B18)*B1*B3</f>
        <v>0</v>
      </c>
      <c r="C19" s="1" t="s">
        <v>11</v>
      </c>
      <c r="D19" s="4">
        <v>8</v>
      </c>
    </row>
    <row r="20" spans="1:4" x14ac:dyDescent="0.25">
      <c r="A20" s="1" t="s">
        <v>8</v>
      </c>
      <c r="B20" s="6">
        <f>(100+B18)*B2*B4</f>
        <v>0</v>
      </c>
      <c r="C20" s="1" t="s">
        <v>12</v>
      </c>
      <c r="D20" s="4">
        <v>8</v>
      </c>
    </row>
    <row r="21" spans="1:4" x14ac:dyDescent="0.25">
      <c r="A21" s="1" t="s">
        <v>8</v>
      </c>
      <c r="B21" s="6">
        <f>(100+B20)*B1*B3</f>
        <v>0</v>
      </c>
      <c r="C21" s="1" t="s">
        <v>11</v>
      </c>
      <c r="D21" s="4">
        <v>9</v>
      </c>
    </row>
    <row r="22" spans="1:4" x14ac:dyDescent="0.25">
      <c r="A22" s="1" t="s">
        <v>8</v>
      </c>
      <c r="B22" s="6">
        <f>(100+B20)*B2*B4</f>
        <v>0</v>
      </c>
      <c r="C22" s="1" t="s">
        <v>12</v>
      </c>
      <c r="D22" s="4">
        <v>9</v>
      </c>
    </row>
    <row r="23" spans="1:4" x14ac:dyDescent="0.25">
      <c r="A23" s="1" t="s">
        <v>8</v>
      </c>
      <c r="B23" s="6">
        <f>(100+B22)*B1*B3</f>
        <v>0</v>
      </c>
      <c r="C23" s="1" t="s">
        <v>11</v>
      </c>
      <c r="D23" s="4">
        <v>10</v>
      </c>
    </row>
    <row r="24" spans="1:4" x14ac:dyDescent="0.25">
      <c r="A24" s="1" t="s">
        <v>8</v>
      </c>
      <c r="B24" s="6">
        <f>(100+B22)*B2*B4</f>
        <v>0</v>
      </c>
      <c r="C24" s="1" t="s">
        <v>12</v>
      </c>
      <c r="D24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Smith</dc:creator>
  <cp:lastModifiedBy>Matthew Smith</cp:lastModifiedBy>
  <dcterms:created xsi:type="dcterms:W3CDTF">2026-07-10T19:59:01Z</dcterms:created>
  <dcterms:modified xsi:type="dcterms:W3CDTF">2026-07-20T20:23:28Z</dcterms:modified>
</cp:coreProperties>
</file>